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80" windowHeight="8580"/>
  </bookViews>
  <sheets>
    <sheet name="1.Applying Formulae" sheetId="2" r:id="rId1"/>
  </sheets>
  <calcPr calcId="125725"/>
  <fileRecoveryPr repairLoad="1"/>
</workbook>
</file>

<file path=xl/calcChain.xml><?xml version="1.0" encoding="utf-8"?>
<calcChain xmlns="http://schemas.openxmlformats.org/spreadsheetml/2006/main">
  <c r="F47" i="2"/>
  <c r="I42"/>
  <c r="H40"/>
  <c r="K37"/>
  <c r="H38"/>
  <c r="C37"/>
  <c r="K32"/>
  <c r="K31"/>
  <c r="K30"/>
  <c r="K28"/>
  <c r="K29"/>
  <c r="G31"/>
  <c r="G30"/>
  <c r="G29"/>
  <c r="G28"/>
  <c r="G32"/>
  <c r="K27"/>
  <c r="G27"/>
  <c r="J22"/>
  <c r="G22"/>
  <c r="D22"/>
  <c r="D4"/>
  <c r="J13"/>
</calcChain>
</file>

<file path=xl/sharedStrings.xml><?xml version="1.0" encoding="utf-8"?>
<sst xmlns="http://schemas.openxmlformats.org/spreadsheetml/2006/main" count="64" uniqueCount="33">
  <si>
    <t>Add these up and the total is</t>
  </si>
  <si>
    <t>The total of these cells is</t>
  </si>
  <si>
    <t>A+B</t>
  </si>
  <si>
    <t>is</t>
  </si>
  <si>
    <t>D/A</t>
  </si>
  <si>
    <t>C+F+D+A</t>
  </si>
  <si>
    <t>E-F</t>
  </si>
  <si>
    <t>B/F</t>
  </si>
  <si>
    <t>C+D+A</t>
  </si>
  <si>
    <t>B-C-F</t>
  </si>
  <si>
    <t>C-A</t>
  </si>
  <si>
    <t>D*E</t>
  </si>
  <si>
    <t xml:space="preserve">Multiply these 4 numbers together, the answer is </t>
  </si>
  <si>
    <t>A*F*C</t>
  </si>
  <si>
    <t>E/B</t>
  </si>
  <si>
    <t>Complete this spreadsheet by putting formulas in the red cells to work out the answers</t>
  </si>
  <si>
    <t>F/A</t>
  </si>
  <si>
    <t>add</t>
  </si>
  <si>
    <t>minus</t>
  </si>
  <si>
    <t>If A is</t>
  </si>
  <si>
    <t>If B is</t>
  </si>
  <si>
    <t>If C is</t>
  </si>
  <si>
    <t>If D is</t>
  </si>
  <si>
    <t>If E is</t>
  </si>
  <si>
    <t>If F is</t>
  </si>
  <si>
    <t>Times</t>
  </si>
  <si>
    <t>Minus</t>
  </si>
  <si>
    <t>times</t>
  </si>
  <si>
    <t xml:space="preserve">times </t>
  </si>
  <si>
    <t xml:space="preserve">add </t>
  </si>
  <si>
    <t>Task</t>
  </si>
  <si>
    <t>Use these cell references to put formulas into the red cell to give the answers to the problems</t>
  </si>
  <si>
    <t>password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</si>
</sst>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22"/>
      <color indexed="12"/>
      <name val="Wingdings"/>
      <charset val="2"/>
    </font>
    <font>
      <sz val="10"/>
      <name val="Arial"/>
      <family val="2"/>
    </font>
    <font>
      <sz val="48"/>
      <color theme="5" tint="-0.249977111117893"/>
      <name val="Wingdings"/>
      <charset val="2"/>
    </font>
    <font>
      <sz val="16"/>
      <name val="Arial"/>
      <family val="2"/>
    </font>
    <font>
      <b/>
      <sz val="26"/>
      <name val="Arial"/>
      <family val="2"/>
    </font>
    <font>
      <sz val="1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4" borderId="7" xfId="0" applyFont="1" applyFill="1" applyBorder="1" applyProtection="1">
      <protection locked="0"/>
    </xf>
    <xf numFmtId="0" fontId="2" fillId="4" borderId="0" xfId="0" applyFont="1" applyFill="1" applyProtection="1">
      <protection locked="0"/>
    </xf>
    <xf numFmtId="0" fontId="2" fillId="4" borderId="15" xfId="0" applyFont="1" applyFill="1" applyBorder="1" applyAlignment="1" applyProtection="1">
      <alignment horizontal="right"/>
      <protection locked="0"/>
    </xf>
    <xf numFmtId="0" fontId="2" fillId="4" borderId="18" xfId="0" applyFont="1" applyFill="1" applyBorder="1" applyAlignment="1" applyProtection="1">
      <alignment horizontal="right"/>
      <protection locked="0"/>
    </xf>
    <xf numFmtId="0" fontId="2" fillId="4" borderId="7" xfId="0" applyFont="1" applyFill="1" applyBorder="1" applyAlignment="1" applyProtection="1">
      <alignment horizontal="right"/>
      <protection locked="0"/>
    </xf>
    <xf numFmtId="0" fontId="3" fillId="0" borderId="20" xfId="0" applyFont="1" applyFill="1" applyBorder="1" applyProtection="1"/>
    <xf numFmtId="0" fontId="4" fillId="4" borderId="15" xfId="0" applyFont="1" applyFill="1" applyBorder="1" applyAlignment="1" applyProtection="1">
      <alignment horizontal="right"/>
      <protection locked="0"/>
    </xf>
    <xf numFmtId="0" fontId="7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2" borderId="4" xfId="0" applyFill="1" applyBorder="1" applyProtection="1"/>
    <xf numFmtId="0" fontId="0" fillId="0" borderId="0" xfId="0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2" borderId="7" xfId="0" applyFill="1" applyBorder="1" applyProtection="1"/>
    <xf numFmtId="0" fontId="0" fillId="3" borderId="7" xfId="0" applyFill="1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0" xfId="0" applyBorder="1" applyAlignment="1" applyProtection="1">
      <alignment wrapText="1"/>
    </xf>
    <xf numFmtId="0" fontId="2" fillId="5" borderId="7" xfId="0" applyFont="1" applyFill="1" applyBorder="1" applyProtection="1"/>
    <xf numFmtId="0" fontId="0" fillId="0" borderId="11" xfId="0" applyBorder="1" applyProtection="1"/>
    <xf numFmtId="0" fontId="2" fillId="6" borderId="12" xfId="0" applyFont="1" applyFill="1" applyBorder="1" applyProtection="1"/>
    <xf numFmtId="0" fontId="2" fillId="8" borderId="12" xfId="0" applyFont="1" applyFill="1" applyBorder="1" applyProtection="1"/>
    <xf numFmtId="0" fontId="0" fillId="0" borderId="4" xfId="0" applyBorder="1" applyAlignment="1" applyProtection="1">
      <alignment horizontal="right"/>
    </xf>
    <xf numFmtId="0" fontId="2" fillId="6" borderId="13" xfId="0" applyFont="1" applyFill="1" applyBorder="1" applyProtection="1"/>
    <xf numFmtId="0" fontId="2" fillId="8" borderId="13" xfId="0" applyFont="1" applyFill="1" applyBorder="1" applyProtection="1"/>
    <xf numFmtId="0" fontId="0" fillId="0" borderId="14" xfId="0" applyBorder="1" applyAlignment="1" applyProtection="1">
      <alignment horizontal="right"/>
    </xf>
    <xf numFmtId="0" fontId="4" fillId="0" borderId="1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7" xfId="0" applyFont="1" applyBorder="1" applyProtection="1"/>
    <xf numFmtId="0" fontId="0" fillId="0" borderId="7" xfId="0" applyBorder="1" applyProtection="1"/>
    <xf numFmtId="0" fontId="0" fillId="0" borderId="7" xfId="0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3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Protection="1"/>
    <xf numFmtId="0" fontId="0" fillId="0" borderId="11" xfId="0" applyBorder="1" applyAlignment="1" applyProtection="1">
      <alignment horizontal="right"/>
    </xf>
    <xf numFmtId="0" fontId="2" fillId="0" borderId="12" xfId="0" applyFont="1" applyFill="1" applyBorder="1" applyAlignment="1" applyProtection="1">
      <alignment horizontal="right"/>
    </xf>
    <xf numFmtId="0" fontId="0" fillId="0" borderId="0" xfId="0" applyAlignment="1" applyProtection="1">
      <alignment horizontal="right"/>
    </xf>
    <xf numFmtId="0" fontId="2" fillId="0" borderId="12" xfId="0" applyFont="1" applyBorder="1" applyAlignment="1" applyProtection="1">
      <alignment horizontal="right"/>
    </xf>
    <xf numFmtId="0" fontId="2" fillId="0" borderId="13" xfId="0" applyFont="1" applyFill="1" applyBorder="1" applyAlignment="1" applyProtection="1">
      <alignment horizontal="right"/>
    </xf>
    <xf numFmtId="0" fontId="2" fillId="0" borderId="13" xfId="0" applyFont="1" applyBorder="1" applyAlignment="1" applyProtection="1">
      <alignment horizontal="right"/>
    </xf>
    <xf numFmtId="0" fontId="5" fillId="0" borderId="0" xfId="0" applyFont="1" applyAlignment="1" applyProtection="1">
      <alignment horizontal="right"/>
    </xf>
    <xf numFmtId="0" fontId="2" fillId="0" borderId="16" xfId="0" applyFont="1" applyBorder="1" applyAlignment="1" applyProtection="1">
      <alignment horizontal="right"/>
    </xf>
    <xf numFmtId="0" fontId="0" fillId="0" borderId="17" xfId="0" applyBorder="1" applyAlignment="1" applyProtection="1">
      <alignment horizontal="right"/>
    </xf>
    <xf numFmtId="0" fontId="2" fillId="0" borderId="17" xfId="0" applyFont="1" applyBorder="1" applyAlignment="1" applyProtection="1">
      <alignment horizontal="right"/>
    </xf>
    <xf numFmtId="0" fontId="2" fillId="7" borderId="19" xfId="0" applyFont="1" applyFill="1" applyBorder="1" applyAlignment="1" applyProtection="1">
      <alignment horizontal="right"/>
    </xf>
    <xf numFmtId="0" fontId="0" fillId="0" borderId="2" xfId="0" applyBorder="1" applyAlignment="1" applyProtection="1">
      <alignment horizontal="right"/>
    </xf>
    <xf numFmtId="0" fontId="0" fillId="0" borderId="3" xfId="0" applyBorder="1" applyAlignment="1" applyProtection="1">
      <alignment horizontal="right"/>
    </xf>
    <xf numFmtId="0" fontId="0" fillId="0" borderId="7" xfId="0" applyBorder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0" fontId="0" fillId="0" borderId="5" xfId="0" applyBorder="1" applyAlignment="1" applyProtection="1">
      <alignment horizontal="right"/>
    </xf>
    <xf numFmtId="0" fontId="0" fillId="0" borderId="6" xfId="0" applyBorder="1" applyAlignment="1" applyProtection="1">
      <alignment horizontal="right"/>
    </xf>
    <xf numFmtId="0" fontId="2" fillId="7" borderId="7" xfId="0" applyFont="1" applyFill="1" applyBorder="1" applyAlignment="1" applyProtection="1">
      <alignment horizontal="right"/>
    </xf>
    <xf numFmtId="0" fontId="0" fillId="0" borderId="8" xfId="0" applyBorder="1" applyAlignment="1" applyProtection="1">
      <alignment horizontal="right"/>
    </xf>
    <xf numFmtId="0" fontId="0" fillId="0" borderId="9" xfId="0" applyBorder="1" applyAlignment="1" applyProtection="1">
      <alignment horizontal="right"/>
    </xf>
    <xf numFmtId="0" fontId="0" fillId="0" borderId="10" xfId="0" applyBorder="1" applyAlignment="1" applyProtection="1">
      <alignment horizontal="right"/>
    </xf>
    <xf numFmtId="0" fontId="4" fillId="0" borderId="0" xfId="0" applyFont="1" applyBorder="1" applyAlignment="1" applyProtection="1">
      <alignment horizontal="left" wrapText="1"/>
    </xf>
    <xf numFmtId="0" fontId="4" fillId="0" borderId="21" xfId="0" applyFont="1" applyBorder="1" applyAlignment="1" applyProtection="1">
      <alignment horizontal="left" wrapText="1"/>
    </xf>
    <xf numFmtId="0" fontId="6" fillId="0" borderId="0" xfId="0" applyFont="1" applyAlignment="1" applyProtection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topLeftCell="A25" workbookViewId="0">
      <selection activeCell="J21" sqref="J21"/>
    </sheetView>
  </sheetViews>
  <sheetFormatPr defaultRowHeight="12.75"/>
  <cols>
    <col min="1" max="1" width="10.140625" style="9" customWidth="1"/>
    <col min="2" max="4" width="9.140625" style="9"/>
    <col min="5" max="5" width="5.140625" style="9" customWidth="1"/>
    <col min="6" max="16384" width="9.140625" style="9"/>
  </cols>
  <sheetData>
    <row r="1" spans="1:10" ht="33.75">
      <c r="A1" s="8" t="s">
        <v>30</v>
      </c>
      <c r="I1" s="10" t="s">
        <v>32</v>
      </c>
    </row>
    <row r="2" spans="1:10" ht="41.25" customHeight="1">
      <c r="A2" s="65" t="s">
        <v>15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ht="13.5" thickBot="1"/>
    <row r="4" spans="1:10" ht="27.75" thickBot="1">
      <c r="A4" s="11"/>
      <c r="B4" s="12"/>
      <c r="C4" s="12"/>
      <c r="D4" s="6" t="str">
        <f>IF(D8="","K",IF(D8=A5+B6+C7,"J","L"))</f>
        <v>K</v>
      </c>
      <c r="F4" s="11"/>
      <c r="G4" s="12"/>
      <c r="H4" s="12"/>
      <c r="I4" s="12"/>
      <c r="J4" s="13"/>
    </row>
    <row r="5" spans="1:10">
      <c r="A5" s="14">
        <v>12.333299999999999</v>
      </c>
      <c r="B5" s="15"/>
      <c r="C5" s="15"/>
      <c r="D5" s="16"/>
      <c r="F5" s="17"/>
      <c r="G5" s="15"/>
      <c r="H5" s="15"/>
      <c r="I5" s="15"/>
      <c r="J5" s="16"/>
    </row>
    <row r="6" spans="1:10">
      <c r="A6" s="17"/>
      <c r="B6" s="18">
        <v>34.5</v>
      </c>
      <c r="C6" s="15"/>
      <c r="D6" s="16"/>
      <c r="F6" s="17"/>
      <c r="G6" s="19">
        <v>12.5</v>
      </c>
      <c r="H6" s="15"/>
      <c r="I6" s="15"/>
      <c r="J6" s="16"/>
    </row>
    <row r="7" spans="1:10">
      <c r="A7" s="17"/>
      <c r="B7" s="15"/>
      <c r="C7" s="18">
        <v>56.12</v>
      </c>
      <c r="D7" s="16"/>
      <c r="F7" s="17"/>
      <c r="G7" s="15"/>
      <c r="H7" s="19">
        <v>78.66</v>
      </c>
      <c r="I7" s="15"/>
      <c r="J7" s="16"/>
    </row>
    <row r="8" spans="1:10" ht="15.75">
      <c r="A8" s="17" t="s">
        <v>0</v>
      </c>
      <c r="B8" s="15"/>
      <c r="C8" s="15"/>
      <c r="D8" s="1"/>
      <c r="F8" s="17"/>
      <c r="G8" s="19">
        <v>54.25</v>
      </c>
      <c r="H8" s="15"/>
      <c r="I8" s="15"/>
      <c r="J8" s="16"/>
    </row>
    <row r="9" spans="1:10">
      <c r="A9" s="17"/>
      <c r="B9" s="15"/>
      <c r="C9" s="15"/>
      <c r="F9" s="17"/>
      <c r="G9" s="15"/>
      <c r="H9" s="19">
        <v>99.75</v>
      </c>
      <c r="I9" s="15"/>
      <c r="J9" s="16"/>
    </row>
    <row r="10" spans="1:10" ht="13.5" thickBot="1">
      <c r="A10" s="20"/>
      <c r="B10" s="21"/>
      <c r="C10" s="21"/>
      <c r="D10" s="22"/>
      <c r="F10" s="17"/>
      <c r="G10" s="15"/>
      <c r="H10" s="15"/>
      <c r="I10" s="15"/>
      <c r="J10" s="16"/>
    </row>
    <row r="11" spans="1:10" ht="29.25" customHeight="1" thickBot="1">
      <c r="F11" s="17"/>
      <c r="G11" s="63" t="s">
        <v>12</v>
      </c>
      <c r="H11" s="63"/>
      <c r="I11" s="64"/>
      <c r="J11" s="1"/>
    </row>
    <row r="12" spans="1:10" ht="13.5" thickBot="1">
      <c r="A12" s="11"/>
      <c r="B12" s="12"/>
      <c r="C12" s="12"/>
      <c r="D12" s="13"/>
      <c r="F12" s="17"/>
      <c r="G12" s="23"/>
      <c r="H12" s="23"/>
      <c r="I12" s="23"/>
      <c r="J12" s="16"/>
    </row>
    <row r="13" spans="1:10" ht="27.75" thickBot="1">
      <c r="B13" s="15"/>
      <c r="C13" s="24">
        <v>87</v>
      </c>
      <c r="D13" s="16"/>
      <c r="F13" s="20"/>
      <c r="G13" s="21"/>
      <c r="H13" s="21"/>
      <c r="I13" s="21"/>
      <c r="J13" s="6" t="str">
        <f>IF(J11="","K",IF(J11=G6*G8*H7*H9,"J","L"))</f>
        <v>K</v>
      </c>
    </row>
    <row r="14" spans="1:10" ht="15.75">
      <c r="A14" s="17"/>
      <c r="B14" s="15"/>
      <c r="C14" s="24">
        <v>65</v>
      </c>
      <c r="D14" s="16"/>
    </row>
    <row r="15" spans="1:10" ht="16.5" thickBot="1">
      <c r="A15" s="17"/>
      <c r="B15" s="15"/>
      <c r="C15" s="24">
        <v>43</v>
      </c>
      <c r="D15" s="16"/>
    </row>
    <row r="16" spans="1:10" ht="15.75">
      <c r="A16" s="17"/>
      <c r="B16" s="15"/>
      <c r="C16" s="24">
        <v>21</v>
      </c>
      <c r="D16" s="16"/>
      <c r="F16" s="25"/>
      <c r="G16" s="26">
        <v>23</v>
      </c>
      <c r="I16" s="25"/>
      <c r="J16" s="27">
        <v>56</v>
      </c>
    </row>
    <row r="17" spans="1:11" ht="15.75">
      <c r="A17" s="17"/>
      <c r="B17" s="15"/>
      <c r="C17" s="24">
        <v>13</v>
      </c>
      <c r="D17" s="16"/>
      <c r="F17" s="28" t="s">
        <v>17</v>
      </c>
      <c r="G17" s="29">
        <v>34</v>
      </c>
      <c r="I17" s="28" t="s">
        <v>17</v>
      </c>
      <c r="J17" s="30">
        <v>456</v>
      </c>
    </row>
    <row r="18" spans="1:11" ht="15.75">
      <c r="A18" s="17"/>
      <c r="B18" s="15"/>
      <c r="C18" s="24">
        <v>1</v>
      </c>
      <c r="D18" s="16"/>
      <c r="F18" s="28" t="s">
        <v>17</v>
      </c>
      <c r="G18" s="29">
        <v>789</v>
      </c>
      <c r="I18" s="28" t="s">
        <v>18</v>
      </c>
      <c r="J18" s="30">
        <v>123</v>
      </c>
    </row>
    <row r="19" spans="1:11" ht="15.75">
      <c r="A19" s="17"/>
      <c r="B19" s="15"/>
      <c r="C19" s="24">
        <v>4</v>
      </c>
      <c r="D19" s="16"/>
      <c r="F19" s="28" t="s">
        <v>17</v>
      </c>
      <c r="G19" s="29">
        <v>654</v>
      </c>
      <c r="I19" s="28" t="s">
        <v>17</v>
      </c>
      <c r="J19" s="30">
        <v>78</v>
      </c>
    </row>
    <row r="20" spans="1:11" ht="15.75">
      <c r="A20" s="17"/>
      <c r="B20" s="15"/>
      <c r="C20" s="24">
        <v>57</v>
      </c>
      <c r="D20" s="16"/>
      <c r="F20" s="28" t="s">
        <v>17</v>
      </c>
      <c r="G20" s="29">
        <v>32</v>
      </c>
      <c r="I20" s="28" t="s">
        <v>18</v>
      </c>
      <c r="J20" s="30">
        <v>93</v>
      </c>
    </row>
    <row r="21" spans="1:11" ht="16.5" thickBot="1">
      <c r="A21" s="17"/>
      <c r="B21" s="15"/>
      <c r="C21" s="24">
        <v>58</v>
      </c>
      <c r="D21" s="16"/>
      <c r="F21" s="31" t="s">
        <v>3</v>
      </c>
      <c r="G21" s="1"/>
      <c r="I21" s="31" t="s">
        <v>3</v>
      </c>
      <c r="J21" s="1"/>
    </row>
    <row r="22" spans="1:11" ht="27.75" thickBot="1">
      <c r="A22" s="17"/>
      <c r="B22" s="15"/>
      <c r="C22" s="24">
        <v>79</v>
      </c>
      <c r="D22" s="6" t="str">
        <f>IF(D23="","K",IF(D23=SUM(C13:C22),"J","L"))</f>
        <v>K</v>
      </c>
      <c r="G22" s="6" t="str">
        <f>IF(G21="","K",IF(G21=SUM(G16:G20),"J","L"))</f>
        <v>K</v>
      </c>
      <c r="J22" s="6" t="str">
        <f>IF(J21="","K",IF(J21=J16+J17-J18+J19-J20,"J","L"))</f>
        <v>K</v>
      </c>
    </row>
    <row r="23" spans="1:11" ht="16.5" thickBot="1">
      <c r="A23" s="20" t="s">
        <v>1</v>
      </c>
      <c r="B23" s="21"/>
      <c r="C23" s="21"/>
      <c r="D23" s="1"/>
    </row>
    <row r="24" spans="1:11" ht="13.5" thickBot="1"/>
    <row r="25" spans="1:11">
      <c r="A25" s="32" t="s">
        <v>31</v>
      </c>
      <c r="B25" s="12"/>
      <c r="C25" s="12"/>
      <c r="D25" s="12"/>
      <c r="E25" s="12"/>
      <c r="F25" s="12"/>
      <c r="G25" s="12"/>
      <c r="H25" s="12"/>
      <c r="I25" s="12"/>
      <c r="J25" s="13"/>
    </row>
    <row r="26" spans="1:11" ht="13.5" thickBot="1">
      <c r="A26" s="17"/>
      <c r="B26" s="15"/>
      <c r="C26" s="15"/>
      <c r="D26" s="15"/>
      <c r="E26" s="15"/>
      <c r="F26" s="15"/>
      <c r="G26" s="15"/>
      <c r="H26" s="15"/>
      <c r="I26" s="15"/>
      <c r="J26" s="16"/>
    </row>
    <row r="27" spans="1:11" ht="27.75" thickBot="1">
      <c r="A27" s="33" t="s">
        <v>19</v>
      </c>
      <c r="B27" s="34">
        <v>34.659999999999997</v>
      </c>
      <c r="C27" s="15"/>
      <c r="D27" s="35" t="s">
        <v>2</v>
      </c>
      <c r="E27" s="36" t="s">
        <v>3</v>
      </c>
      <c r="F27" s="1"/>
      <c r="G27" s="6" t="str">
        <f>IF(F27="","K",IF(F27=B27+B28,"J","L"))</f>
        <v>K</v>
      </c>
      <c r="H27" s="35" t="s">
        <v>5</v>
      </c>
      <c r="I27" s="37" t="s">
        <v>3</v>
      </c>
      <c r="J27" s="1"/>
      <c r="K27" s="6" t="str">
        <f>IF(J27="","K",IF(J27=B29+B32+B30+B27,"J","L"))</f>
        <v>K</v>
      </c>
    </row>
    <row r="28" spans="1:11" ht="27.75" thickBot="1">
      <c r="A28" s="38" t="s">
        <v>20</v>
      </c>
      <c r="B28" s="39">
        <v>567.1</v>
      </c>
      <c r="C28" s="15"/>
      <c r="D28" s="35" t="s">
        <v>4</v>
      </c>
      <c r="E28" s="36" t="s">
        <v>3</v>
      </c>
      <c r="F28" s="1"/>
      <c r="G28" s="6" t="str">
        <f>IF(F28="","K",IF(F28=B30/B27,"J","L"))</f>
        <v>K</v>
      </c>
      <c r="H28" s="35" t="s">
        <v>10</v>
      </c>
      <c r="I28" s="37" t="s">
        <v>3</v>
      </c>
      <c r="J28" s="1"/>
      <c r="K28" s="6" t="str">
        <f>IF(J28="","K",IF(J28=B29-B27,"J","L"))</f>
        <v>K</v>
      </c>
    </row>
    <row r="29" spans="1:11" ht="27.75" thickBot="1">
      <c r="A29" s="38" t="s">
        <v>21</v>
      </c>
      <c r="B29" s="39">
        <v>43.9</v>
      </c>
      <c r="C29" s="15"/>
      <c r="D29" s="35" t="s">
        <v>6</v>
      </c>
      <c r="E29" s="36" t="s">
        <v>3</v>
      </c>
      <c r="F29" s="1"/>
      <c r="G29" s="6" t="str">
        <f>IF(F29="","K",IF(F29=B31-B32,"J","L"))</f>
        <v>K</v>
      </c>
      <c r="H29" s="35" t="s">
        <v>11</v>
      </c>
      <c r="I29" s="37" t="s">
        <v>3</v>
      </c>
      <c r="J29" s="1"/>
      <c r="K29" s="6" t="str">
        <f>IF(J29="","K",IF(J29=B30*B31,"J","L"))</f>
        <v>K</v>
      </c>
    </row>
    <row r="30" spans="1:11" ht="27.75" thickBot="1">
      <c r="A30" s="38" t="s">
        <v>22</v>
      </c>
      <c r="B30" s="39">
        <v>99.08</v>
      </c>
      <c r="C30" s="15"/>
      <c r="D30" s="35" t="s">
        <v>7</v>
      </c>
      <c r="E30" s="36" t="s">
        <v>3</v>
      </c>
      <c r="F30" s="1"/>
      <c r="G30" s="6" t="str">
        <f>IF(F30="","K",IF(F30=B28/B32,"J","L"))</f>
        <v>K</v>
      </c>
      <c r="H30" s="35" t="s">
        <v>13</v>
      </c>
      <c r="I30" s="37" t="s">
        <v>3</v>
      </c>
      <c r="J30" s="1"/>
      <c r="K30" s="6" t="str">
        <f>IF(J30="","K",IF(J30=B27*B32*B29,"J","L"))</f>
        <v>K</v>
      </c>
    </row>
    <row r="31" spans="1:11" ht="27.75" thickBot="1">
      <c r="A31" s="38" t="s">
        <v>23</v>
      </c>
      <c r="B31" s="39">
        <v>789.7</v>
      </c>
      <c r="C31" s="15"/>
      <c r="D31" s="35" t="s">
        <v>8</v>
      </c>
      <c r="E31" s="36" t="s">
        <v>3</v>
      </c>
      <c r="F31" s="2"/>
      <c r="G31" s="6" t="str">
        <f>IF(F31="","K",IF(F30=B29+B30+B27,"J","L"))</f>
        <v>K</v>
      </c>
      <c r="H31" s="35" t="s">
        <v>14</v>
      </c>
      <c r="I31" s="37" t="s">
        <v>3</v>
      </c>
      <c r="J31" s="2"/>
      <c r="K31" s="6" t="str">
        <f>IF(J31="","K",IF(J31=B31/B28,"J","L"))</f>
        <v>K</v>
      </c>
    </row>
    <row r="32" spans="1:11" ht="27.75" thickBot="1">
      <c r="A32" s="40" t="s">
        <v>24</v>
      </c>
      <c r="B32" s="41">
        <v>45.445</v>
      </c>
      <c r="C32" s="15"/>
      <c r="D32" s="35" t="s">
        <v>9</v>
      </c>
      <c r="E32" s="36" t="s">
        <v>3</v>
      </c>
      <c r="F32" s="1"/>
      <c r="G32" s="6" t="str">
        <f>IF(F32="","K",IF(F32=B28-B29-B32,"J","L"))</f>
        <v>K</v>
      </c>
      <c r="H32" s="35" t="s">
        <v>16</v>
      </c>
      <c r="I32" s="37" t="s">
        <v>3</v>
      </c>
      <c r="J32" s="1"/>
      <c r="K32" s="6" t="str">
        <f>IF(J32="","K",IF(J32=B32/B27,"J","L"))</f>
        <v>K</v>
      </c>
    </row>
    <row r="33" spans="1:12" ht="13.5" thickBot="1">
      <c r="A33" s="20"/>
      <c r="B33" s="21"/>
      <c r="C33" s="21"/>
      <c r="D33" s="21"/>
      <c r="E33" s="21"/>
      <c r="F33" s="21"/>
      <c r="G33" s="21"/>
      <c r="H33" s="21"/>
      <c r="I33" s="21"/>
      <c r="J33" s="22"/>
    </row>
    <row r="34" spans="1:12" ht="13.5" thickBot="1"/>
    <row r="35" spans="1:12" ht="15.75">
      <c r="A35" s="42"/>
      <c r="B35" s="43">
        <v>12.59</v>
      </c>
      <c r="C35" s="44"/>
      <c r="D35" s="44"/>
      <c r="E35" s="44"/>
      <c r="F35" s="42"/>
      <c r="G35" s="45">
        <v>68.55</v>
      </c>
      <c r="H35" s="44"/>
      <c r="I35" s="42"/>
      <c r="J35" s="45">
        <v>456789</v>
      </c>
      <c r="K35" s="44"/>
      <c r="L35" s="44"/>
    </row>
    <row r="36" spans="1:12" ht="16.5" thickBot="1">
      <c r="A36" s="28" t="s">
        <v>25</v>
      </c>
      <c r="B36" s="46">
        <v>24.5</v>
      </c>
      <c r="C36" s="44"/>
      <c r="D36" s="44"/>
      <c r="E36" s="44"/>
      <c r="F36" s="28" t="s">
        <v>25</v>
      </c>
      <c r="G36" s="47">
        <v>45.22</v>
      </c>
      <c r="H36" s="44"/>
      <c r="I36" s="28" t="s">
        <v>26</v>
      </c>
      <c r="J36" s="47">
        <v>12343</v>
      </c>
      <c r="K36" s="44"/>
      <c r="L36" s="44"/>
    </row>
    <row r="37" spans="1:12" ht="27.75" thickBot="1">
      <c r="A37" s="31" t="s">
        <v>3</v>
      </c>
      <c r="B37" s="7"/>
      <c r="C37" s="6" t="str">
        <f>IF(B37="","K",IF(B37=B35*B36,"J","L"))</f>
        <v>K</v>
      </c>
      <c r="D37" s="44"/>
      <c r="E37" s="44"/>
      <c r="F37" s="28" t="s">
        <v>25</v>
      </c>
      <c r="G37" s="47">
        <v>34</v>
      </c>
      <c r="H37" s="44"/>
      <c r="I37" s="31" t="s">
        <v>3</v>
      </c>
      <c r="J37" s="3"/>
      <c r="K37" s="6" t="str">
        <f>IF(J37="","K",IF(J37=J35-J36,"J","L"))</f>
        <v>K</v>
      </c>
      <c r="L37" s="44"/>
    </row>
    <row r="38" spans="1:12" ht="32.25" customHeight="1" thickBot="1">
      <c r="A38" s="44"/>
      <c r="B38" s="44"/>
      <c r="C38" s="44"/>
      <c r="D38" s="44"/>
      <c r="E38" s="44"/>
      <c r="F38" s="31" t="s">
        <v>3</v>
      </c>
      <c r="G38" s="3"/>
      <c r="H38" s="6" t="str">
        <f>IF(G38="","K",IF(G38=G35*G36*G37,"J","L"))</f>
        <v>K</v>
      </c>
      <c r="I38" s="44"/>
      <c r="J38" s="44"/>
      <c r="K38" s="48"/>
      <c r="L38" s="44"/>
    </row>
    <row r="39" spans="1:12" ht="13.5" thickBo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1:12" ht="27.75" thickBot="1">
      <c r="A40" s="49">
        <v>12</v>
      </c>
      <c r="B40" s="50" t="s">
        <v>27</v>
      </c>
      <c r="C40" s="51">
        <v>102</v>
      </c>
      <c r="D40" s="50" t="s">
        <v>28</v>
      </c>
      <c r="E40" s="51">
        <v>6</v>
      </c>
      <c r="F40" s="50" t="s">
        <v>3</v>
      </c>
      <c r="G40" s="4"/>
      <c r="H40" s="6" t="str">
        <f>IF(G40="","K",IF(G40=A40*C40*E40,"J","L"))</f>
        <v>K</v>
      </c>
      <c r="I40" s="44"/>
      <c r="J40" s="44"/>
      <c r="K40" s="44"/>
    </row>
    <row r="41" spans="1:12" ht="13.5" thickBot="1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</row>
    <row r="42" spans="1:12" ht="27.75" thickBot="1">
      <c r="A42" s="49">
        <v>1289564</v>
      </c>
      <c r="B42" s="50" t="s">
        <v>18</v>
      </c>
      <c r="C42" s="51">
        <v>874</v>
      </c>
      <c r="D42" s="50" t="s">
        <v>18</v>
      </c>
      <c r="E42" s="51">
        <v>23</v>
      </c>
      <c r="F42" s="50" t="s">
        <v>29</v>
      </c>
      <c r="G42" s="51">
        <v>568133</v>
      </c>
      <c r="H42" s="4"/>
      <c r="I42" s="6" t="str">
        <f>IF(H42="","K",IF(H42=A42-C42-E42+G42,"J","L"))</f>
        <v>K</v>
      </c>
      <c r="J42" s="44"/>
      <c r="K42" s="44"/>
      <c r="L42" s="44"/>
    </row>
    <row r="43" spans="1:12" ht="13.5" thickBot="1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</row>
    <row r="44" spans="1:12" ht="15.75">
      <c r="A44" s="52">
        <v>513</v>
      </c>
      <c r="B44" s="53"/>
      <c r="C44" s="53"/>
      <c r="D44" s="53"/>
      <c r="E44" s="53"/>
      <c r="F44" s="54"/>
      <c r="G44" s="44"/>
      <c r="H44" s="44"/>
      <c r="I44" s="44"/>
      <c r="J44" s="44"/>
      <c r="K44" s="44"/>
      <c r="L44" s="44"/>
    </row>
    <row r="45" spans="1:12" ht="15.75">
      <c r="A45" s="55" t="s">
        <v>17</v>
      </c>
      <c r="B45" s="52">
        <v>456</v>
      </c>
      <c r="C45" s="56"/>
      <c r="D45" s="56"/>
      <c r="E45" s="56"/>
      <c r="F45" s="57"/>
      <c r="G45" s="44"/>
      <c r="H45" s="44"/>
      <c r="I45" s="44"/>
      <c r="J45" s="44"/>
      <c r="K45" s="44"/>
      <c r="L45" s="44"/>
    </row>
    <row r="46" spans="1:12" ht="16.5" thickBot="1">
      <c r="A46" s="58"/>
      <c r="B46" s="55" t="s">
        <v>17</v>
      </c>
      <c r="C46" s="52">
        <v>123</v>
      </c>
      <c r="D46" s="56"/>
      <c r="E46" s="56"/>
      <c r="F46" s="57"/>
      <c r="G46" s="44"/>
      <c r="H46" s="44"/>
      <c r="I46" s="44"/>
      <c r="J46" s="44"/>
      <c r="K46" s="44"/>
      <c r="L46" s="44"/>
    </row>
    <row r="47" spans="1:12" ht="27.75" thickBot="1">
      <c r="A47" s="58"/>
      <c r="B47" s="56"/>
      <c r="C47" s="55" t="s">
        <v>18</v>
      </c>
      <c r="D47" s="59">
        <v>735</v>
      </c>
      <c r="E47" s="56"/>
      <c r="F47" s="6" t="str">
        <f>IF(F48="","K",IF(F48=A44+B45+C46-D47,"J","L"))</f>
        <v>K</v>
      </c>
      <c r="G47" s="44"/>
      <c r="H47" s="44"/>
      <c r="I47" s="44"/>
      <c r="J47" s="44"/>
      <c r="K47" s="44"/>
      <c r="L47" s="44"/>
    </row>
    <row r="48" spans="1:12" ht="15.75">
      <c r="A48" s="58"/>
      <c r="B48" s="56"/>
      <c r="C48" s="56"/>
      <c r="D48" s="56"/>
      <c r="E48" s="55" t="s">
        <v>3</v>
      </c>
      <c r="F48" s="5"/>
      <c r="G48" s="44"/>
      <c r="H48" s="44"/>
      <c r="I48" s="44"/>
      <c r="J48" s="44"/>
      <c r="K48" s="44"/>
      <c r="L48" s="44"/>
    </row>
    <row r="49" spans="1:12" ht="13.5" thickBot="1">
      <c r="A49" s="60"/>
      <c r="B49" s="61"/>
      <c r="C49" s="61"/>
      <c r="D49" s="61"/>
      <c r="E49" s="61"/>
      <c r="F49" s="62"/>
      <c r="G49" s="44"/>
      <c r="H49" s="44"/>
      <c r="I49" s="44"/>
      <c r="J49" s="44"/>
      <c r="K49" s="44"/>
      <c r="L49" s="44"/>
    </row>
    <row r="50" spans="1:1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</row>
  </sheetData>
  <sheetProtection password="83AF" sheet="1" objects="1" scenarios="1" selectLockedCells="1"/>
  <mergeCells count="2">
    <mergeCell ref="G11:I11"/>
    <mergeCell ref="A2:J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1.Applying Formulae</vt:lpstr>
    </vt:vector>
  </TitlesOfParts>
  <Company>Cromwell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Manager</dc:creator>
  <cp:lastModifiedBy>Omar Alvarez Badillo</cp:lastModifiedBy>
  <cp:lastPrinted>2007-01-29T07:17:32Z</cp:lastPrinted>
  <dcterms:created xsi:type="dcterms:W3CDTF">2003-02-02T08:41:10Z</dcterms:created>
  <dcterms:modified xsi:type="dcterms:W3CDTF">2011-02-21T17:53:27Z</dcterms:modified>
</cp:coreProperties>
</file>